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a.pena\Desktop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Hoja1!$B$1:$D$53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19" i="1"/>
  <c r="D25" i="1" s="1"/>
</calcChain>
</file>

<file path=xl/sharedStrings.xml><?xml version="1.0" encoding="utf-8"?>
<sst xmlns="http://schemas.openxmlformats.org/spreadsheetml/2006/main" count="33" uniqueCount="33">
  <si>
    <t>TRIBUNAL SUPERIOR ELECTORAL</t>
  </si>
  <si>
    <t>BALANCE GENERAL</t>
  </si>
  <si>
    <t>Al 30 DE JUNIO 2023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</si>
  <si>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</si>
  <si>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</si>
  <si>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</si>
  <si>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</si>
  <si>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</si>
  <si>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</si>
  <si>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</si>
  <si>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</si>
  <si>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</si>
  <si>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Total pasivos</t>
  </si>
  <si>
    <t>Resultado Periodos Anteriores</t>
  </si>
  <si>
    <t>Resultado  del Periodo</t>
  </si>
  <si>
    <t>Total Activos Netos/Patrimonio mas Pasivos</t>
  </si>
  <si>
    <t>Elaborado  Por:</t>
  </si>
  <si>
    <t>Revisado Por:</t>
  </si>
  <si>
    <t xml:space="preserve"> Antonia Abreu Peña</t>
  </si>
  <si>
    <t>Analista I de Contabilidad</t>
  </si>
  <si>
    <t>Aprobado  Por:</t>
  </si>
  <si>
    <t xml:space="preserve"> Alexi Martínez Olivo</t>
  </si>
  <si>
    <t xml:space="preserve">  Director  Financiero</t>
  </si>
  <si>
    <t xml:space="preserve">Bienes en Uso Neto </t>
  </si>
  <si>
    <t>Bienes Intangibles Netos</t>
  </si>
  <si>
    <t xml:space="preserve">Cuentas por Pagar </t>
  </si>
  <si>
    <t xml:space="preserve">Activos Netos/Patrimonio </t>
  </si>
  <si>
    <t>Patrimonio Neto</t>
  </si>
  <si>
    <t xml:space="preserve">Disponibilidades </t>
  </si>
  <si>
    <t>Inventario de Consumo</t>
  </si>
  <si>
    <t xml:space="preserve">Otros Activos Corrientes </t>
  </si>
  <si>
    <t>Taina S. Ameye Perez</t>
  </si>
  <si>
    <t>Enc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</si>
</sst>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231F20"/>
      <name val="Times New Roman"/>
      <family val="1"/>
    </font>
    <font>
      <sz val="14"/>
      <color rgb="FF231F20"/>
      <name val="Times New Roman"/>
      <family val="1"/>
    </font>
    <font>
      <b/>
      <u/>
      <sz val="14"/>
      <color rgb="FF231F2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000000"/>
      <name val="Times New Roman"/>
      <family val="1"/>
    </font>
    <font>
      <sz val="10"/>
      <name val="Arial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3" fontId="2" fillId="0" borderId="0" xfId="1" applyFont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165" fontId="5" fillId="0" borderId="0" xfId="1" applyNumberFormat="1" applyFont="1" applyBorder="1" applyAlignment="1">
      <alignment horizontal="center" vertical="center" wrapText="1"/>
    </xf>
    <xf numFmtId="165" fontId="3" fillId="0" borderId="0" xfId="0" applyNumberFormat="1" applyFont="1" applyBorder="1"/>
    <xf numFmtId="43" fontId="2" fillId="0" borderId="0" xfId="0" applyNumberFormat="1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 indent="1"/>
    </xf>
    <xf numFmtId="165" fontId="5" fillId="0" borderId="0" xfId="1" applyNumberFormat="1" applyFont="1" applyBorder="1" applyAlignment="1">
      <alignment horizontal="left" vertical="center" wrapText="1"/>
    </xf>
    <xf numFmtId="43" fontId="3" fillId="0" borderId="0" xfId="1" applyFont="1" applyBorder="1"/>
    <xf numFmtId="165" fontId="4" fillId="0" borderId="0" xfId="1" applyNumberFormat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4" fontId="3" fillId="0" borderId="0" xfId="0" applyNumberFormat="1" applyFont="1" applyBorder="1"/>
    <xf numFmtId="165" fontId="3" fillId="2" borderId="0" xfId="0" applyNumberFormat="1" applyFont="1" applyFill="1" applyBorder="1"/>
    <xf numFmtId="43" fontId="4" fillId="0" borderId="0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165" fontId="2" fillId="0" borderId="0" xfId="1" applyNumberFormat="1" applyFont="1" applyBorder="1" applyAlignment="1">
      <alignment vertical="center" wrapText="1"/>
    </xf>
    <xf numFmtId="43" fontId="3" fillId="2" borderId="0" xfId="1" applyFont="1" applyFill="1" applyBorder="1"/>
    <xf numFmtId="43" fontId="4" fillId="0" borderId="0" xfId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 indent="1"/>
    </xf>
    <xf numFmtId="165" fontId="5" fillId="0" borderId="0" xfId="1" applyNumberFormat="1" applyFont="1" applyBorder="1" applyAlignment="1">
      <alignment horizontal="right" vertical="center" wrapText="1"/>
    </xf>
    <xf numFmtId="0" fontId="3" fillId="2" borderId="0" xfId="0" applyFont="1" applyFill="1" applyBorder="1"/>
    <xf numFmtId="43" fontId="5" fillId="0" borderId="0" xfId="1" applyFont="1" applyBorder="1" applyAlignment="1">
      <alignment horizontal="left" vertical="center" wrapText="1"/>
    </xf>
    <xf numFmtId="43" fontId="4" fillId="0" borderId="0" xfId="1" applyFont="1" applyBorder="1" applyAlignment="1">
      <alignment horizontal="center" vertical="center" wrapText="1"/>
    </xf>
    <xf numFmtId="43" fontId="5" fillId="0" borderId="0" xfId="0" applyNumberFormat="1" applyFont="1" applyBorder="1" applyAlignment="1">
      <alignment horizontal="left" vertical="center" wrapText="1"/>
    </xf>
    <xf numFmtId="0" fontId="7" fillId="0" borderId="0" xfId="0" applyFont="1"/>
    <xf numFmtId="165" fontId="8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39" fontId="4" fillId="0" borderId="2" xfId="1" applyNumberFormat="1" applyFont="1" applyBorder="1" applyAlignment="1">
      <alignment horizontal="right" wrapText="1"/>
    </xf>
    <xf numFmtId="165" fontId="9" fillId="0" borderId="0" xfId="0" applyNumberFormat="1" applyFont="1" applyBorder="1"/>
    <xf numFmtId="165" fontId="2" fillId="0" borderId="0" xfId="0" applyNumberFormat="1" applyFont="1"/>
    <xf numFmtId="165" fontId="2" fillId="0" borderId="0" xfId="0" applyNumberFormat="1" applyFont="1" applyBorder="1"/>
    <xf numFmtId="0" fontId="5" fillId="0" borderId="0" xfId="0" applyFont="1" applyAlignment="1">
      <alignment vertical="center"/>
    </xf>
    <xf numFmtId="165" fontId="3" fillId="0" borderId="0" xfId="0" applyNumberFormat="1" applyFont="1"/>
    <xf numFmtId="4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10" fillId="3" borderId="0" xfId="0" applyFont="1" applyFill="1" applyAlignment="1">
      <alignment horizontal="center" vertical="center" wrapText="1"/>
    </xf>
    <xf numFmtId="0" fontId="1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0" fillId="3" borderId="0" xfId="0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/>
    </xf>
    <xf numFmtId="0" fontId="2" fillId="2" borderId="0" xfId="2" applyFont="1" applyFill="1" applyBorder="1" applyAlignment="1">
      <alignment wrapText="1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/>
    <xf numFmtId="0" fontId="7" fillId="2" borderId="0" xfId="2" applyFont="1" applyFill="1" applyBorder="1" applyAlignment="1">
      <alignment horizontal="left"/>
    </xf>
    <xf numFmtId="0" fontId="7" fillId="0" borderId="0" xfId="0" applyFont="1" applyBorder="1" applyAlignment="1"/>
    <xf numFmtId="0" fontId="7" fillId="2" borderId="0" xfId="2" applyFont="1" applyFill="1" applyBorder="1" applyAlignment="1">
      <alignment horizontal="center"/>
    </xf>
    <xf numFmtId="0" fontId="7" fillId="2" borderId="0" xfId="2" applyFont="1" applyFill="1" applyBorder="1" applyAlignment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2" borderId="0" xfId="2" applyFont="1" applyFill="1" applyBorder="1" applyAlignment="1">
      <alignment horizontal="left"/>
    </xf>
    <xf numFmtId="43" fontId="3" fillId="0" borderId="0" xfId="1" applyFont="1"/>
    <xf numFmtId="43" fontId="4" fillId="0" borderId="0" xfId="1" applyFont="1" applyBorder="1" applyAlignment="1">
      <alignment horizontal="right" vertical="center" wrapText="1"/>
    </xf>
    <xf numFmtId="43" fontId="2" fillId="0" borderId="0" xfId="1" applyFont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 wrapText="1"/>
    </xf>
    <xf numFmtId="43" fontId="4" fillId="0" borderId="0" xfId="1" applyFont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5" fillId="0" borderId="0" xfId="1" applyFont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43" fontId="4" fillId="0" borderId="2" xfId="1" applyFont="1" applyBorder="1" applyAlignment="1">
      <alignment horizontal="right" vertical="center" wrapText="1"/>
    </xf>
    <xf numFmtId="43" fontId="5" fillId="0" borderId="0" xfId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2613818</xdr:colOff>
      <xdr:row>1</xdr:row>
      <xdr:rowOff>87313</xdr:rowOff>
    </xdr:from>
    <xdr:to>
      <xdr:col>2</xdr:col>
      <xdr:colOff>59530</xdr:colOff>
      <xdr:row>5</xdr:row>
      <xdr:rowOff>165101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4193" y="293688"/>
          <a:ext cx="890587" cy="903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zoomScaleNormal="100" workbookViewId="0">
      <selection activeCell="B8" sqref="B8:D8"/>
    </sheetView>
  </sheetViews>
  <sheetFormatPr baseColWidth="10" defaultColWidth="11.42578125" defaultRowHeight="15.75" x14ac:dyDescent="0.25"/>
  <cols>
    <col min="1" max="1" width="25.85546875" style="2" bestFit="1" customWidth="1"/>
    <col min="2" max="2" width="51.5703125" style="2" bestFit="1" customWidth="1"/>
    <col min="3" max="3" width="5" style="2" customWidth="1"/>
    <col min="4" max="4" width="32" style="2" bestFit="1" customWidth="1"/>
    <col min="5" max="5" width="11.85546875" style="8" customWidth="1"/>
    <col min="6" max="6" width="5" style="2" customWidth="1"/>
    <col min="7" max="7" width="23.85546875" style="2" bestFit="1" customWidth="1"/>
    <col min="8" max="8" width="33.28515625" style="74" customWidth="1"/>
    <col min="9" max="9" width="11.42578125" style="2"/>
    <col min="10" max="10" width="37" style="2" customWidth="1"/>
    <col min="11" max="11" width="11.42578125" style="2"/>
    <col min="12" max="12" width="50.5703125" style="2" customWidth="1"/>
    <col min="13" max="16384" width="11.42578125" style="2"/>
  </cols>
  <sheetData>
    <row r="1" spans="1:12" ht="15.75" customHeight="1" x14ac:dyDescent="0.25">
      <c r="A1" s="1"/>
      <c r="B1" s="1"/>
      <c r="C1" s="1"/>
      <c r="D1" s="1"/>
      <c r="E1" s="1"/>
      <c r="G1" s="3"/>
      <c r="H1" s="3"/>
      <c r="I1" s="3"/>
      <c r="J1" s="3"/>
      <c r="K1" s="3"/>
      <c r="L1" s="3"/>
    </row>
    <row r="2" spans="1:12" ht="15.75" customHeight="1" x14ac:dyDescent="0.25">
      <c r="A2" s="1"/>
      <c r="B2" s="1"/>
      <c r="C2" s="1"/>
      <c r="D2" s="1"/>
      <c r="E2" s="1"/>
      <c r="G2" s="3"/>
      <c r="H2" s="3"/>
      <c r="I2" s="3"/>
      <c r="J2" s="3"/>
      <c r="K2" s="3"/>
      <c r="L2" s="3"/>
    </row>
    <row r="3" spans="1:12" ht="15.75" customHeight="1" x14ac:dyDescent="0.25">
      <c r="A3" s="1"/>
      <c r="B3" s="1"/>
      <c r="C3" s="1"/>
      <c r="D3" s="1"/>
      <c r="E3" s="1"/>
      <c r="G3" s="3"/>
      <c r="H3" s="3"/>
      <c r="I3" s="3"/>
      <c r="J3" s="3"/>
      <c r="K3" s="3"/>
      <c r="L3" s="3"/>
    </row>
    <row r="4" spans="1:12" ht="15.75" customHeight="1" x14ac:dyDescent="0.25">
      <c r="A4" s="1"/>
      <c r="B4" s="1"/>
      <c r="C4" s="1"/>
      <c r="D4" s="1"/>
      <c r="E4" s="1"/>
      <c r="G4" s="3"/>
      <c r="H4" s="3"/>
      <c r="I4" s="3"/>
      <c r="J4" s="3"/>
      <c r="K4" s="3"/>
      <c r="L4" s="3"/>
    </row>
    <row r="5" spans="1:12" ht="15.75" customHeight="1" x14ac:dyDescent="0.25">
      <c r="A5" s="1"/>
      <c r="B5" s="1"/>
      <c r="C5" s="1"/>
      <c r="D5" s="1"/>
      <c r="E5" s="1"/>
      <c r="G5" s="3"/>
      <c r="H5" s="3"/>
      <c r="I5" s="3"/>
      <c r="J5" s="3"/>
      <c r="K5" s="3"/>
      <c r="L5" s="3"/>
    </row>
    <row r="6" spans="1:12" ht="15.75" customHeight="1" x14ac:dyDescent="0.25">
      <c r="A6" s="1"/>
      <c r="B6" s="1"/>
      <c r="C6" s="1"/>
      <c r="D6" s="1"/>
      <c r="E6" s="1"/>
      <c r="G6" s="3"/>
      <c r="H6" s="3"/>
      <c r="I6" s="3"/>
      <c r="J6" s="3"/>
      <c r="K6" s="3"/>
      <c r="L6" s="3"/>
    </row>
    <row r="7" spans="1:12" ht="18.75" x14ac:dyDescent="0.3">
      <c r="A7" s="4"/>
      <c r="B7" s="5" t="s">
        <v>0</v>
      </c>
      <c r="C7" s="5"/>
      <c r="D7" s="5"/>
      <c r="E7" s="84"/>
      <c r="G7" s="6"/>
      <c r="H7" s="7"/>
      <c r="I7" s="7"/>
      <c r="J7" s="7"/>
      <c r="K7" s="7"/>
      <c r="L7" s="6"/>
    </row>
    <row r="8" spans="1:12" ht="18.75" x14ac:dyDescent="0.3">
      <c r="A8" s="4"/>
      <c r="B8" s="5" t="s">
        <v>1</v>
      </c>
      <c r="C8" s="5"/>
      <c r="D8" s="5"/>
      <c r="E8" s="84"/>
      <c r="G8" s="6"/>
      <c r="H8" s="7"/>
      <c r="I8" s="7"/>
      <c r="J8" s="7"/>
      <c r="K8" s="7"/>
      <c r="L8" s="6"/>
    </row>
    <row r="9" spans="1:12" ht="18.75" x14ac:dyDescent="0.3">
      <c r="A9" s="4"/>
      <c r="B9" s="5" t="s">
        <v>2</v>
      </c>
      <c r="C9" s="5"/>
      <c r="D9" s="5"/>
      <c r="E9" s="84"/>
      <c r="F9" s="8"/>
      <c r="G9" s="6"/>
      <c r="H9" s="7"/>
      <c r="I9" s="7"/>
      <c r="J9" s="7"/>
      <c r="K9" s="7"/>
      <c r="L9" s="6"/>
    </row>
    <row r="10" spans="1:12" ht="18.75" x14ac:dyDescent="0.3">
      <c r="A10" s="4"/>
      <c r="B10" s="5" t="s">
        <v>3</v>
      </c>
      <c r="C10" s="5"/>
      <c r="D10" s="5"/>
      <c r="E10" s="84"/>
      <c r="F10" s="8"/>
      <c r="G10" s="6"/>
      <c r="H10" s="7"/>
      <c r="I10" s="7"/>
      <c r="J10" s="7"/>
      <c r="K10" s="7"/>
      <c r="L10" s="6"/>
    </row>
    <row r="11" spans="1:12" ht="18.75" x14ac:dyDescent="0.3">
      <c r="A11" s="4"/>
      <c r="B11" s="9"/>
      <c r="C11" s="9"/>
      <c r="D11" s="9"/>
      <c r="E11" s="9"/>
      <c r="F11" s="8"/>
      <c r="G11" s="6"/>
      <c r="H11" s="10"/>
      <c r="I11" s="10"/>
      <c r="J11" s="10"/>
      <c r="K11" s="10"/>
      <c r="L11" s="6"/>
    </row>
    <row r="12" spans="1:12" ht="18.75" x14ac:dyDescent="0.3">
      <c r="A12" s="4"/>
      <c r="B12" s="9"/>
      <c r="C12" s="9"/>
      <c r="D12" s="9"/>
      <c r="E12" s="10"/>
      <c r="F12" s="8"/>
      <c r="G12" s="6"/>
      <c r="H12" s="10"/>
      <c r="I12" s="10"/>
      <c r="J12" s="10"/>
      <c r="K12" s="10"/>
      <c r="L12" s="6"/>
    </row>
    <row r="13" spans="1:12" ht="12.75" customHeight="1" x14ac:dyDescent="0.3">
      <c r="A13" s="4"/>
      <c r="B13" s="11"/>
      <c r="C13" s="11"/>
      <c r="D13" s="12"/>
      <c r="E13" s="13"/>
      <c r="F13" s="8"/>
      <c r="G13" s="6"/>
      <c r="H13" s="14"/>
      <c r="I13" s="14"/>
      <c r="J13" s="13"/>
      <c r="K13" s="13"/>
      <c r="L13" s="6"/>
    </row>
    <row r="14" spans="1:12" ht="18.75" x14ac:dyDescent="0.3">
      <c r="A14" s="4"/>
      <c r="B14" s="15" t="s">
        <v>4</v>
      </c>
      <c r="C14" s="16"/>
      <c r="D14" s="11"/>
      <c r="E14" s="14"/>
      <c r="F14" s="8"/>
      <c r="G14" s="6"/>
      <c r="H14" s="17"/>
      <c r="I14" s="18"/>
      <c r="J14" s="14"/>
      <c r="K14" s="14"/>
      <c r="L14" s="6"/>
    </row>
    <row r="15" spans="1:12" ht="18.75" x14ac:dyDescent="0.3">
      <c r="A15" s="4"/>
      <c r="B15" s="15" t="s">
        <v>5</v>
      </c>
      <c r="C15" s="16"/>
      <c r="D15" s="76"/>
      <c r="E15" s="14"/>
      <c r="F15" s="8"/>
      <c r="G15" s="19"/>
      <c r="H15" s="17"/>
      <c r="I15" s="18"/>
      <c r="J15" s="14"/>
      <c r="K15" s="14"/>
      <c r="L15" s="6"/>
    </row>
    <row r="16" spans="1:12" ht="18.75" x14ac:dyDescent="0.3">
      <c r="A16" s="4"/>
      <c r="B16" s="20" t="s">
        <v>28</v>
      </c>
      <c r="C16" s="21"/>
      <c r="D16" s="19">
        <v>420002225.66115737</v>
      </c>
      <c r="E16" s="22"/>
      <c r="F16" s="23"/>
      <c r="G16" s="24"/>
      <c r="H16" s="25"/>
      <c r="I16" s="26"/>
      <c r="J16" s="27"/>
      <c r="K16" s="22"/>
      <c r="L16" s="6"/>
    </row>
    <row r="17" spans="1:12" ht="18.75" x14ac:dyDescent="0.3">
      <c r="A17" s="4"/>
      <c r="B17" s="20" t="s">
        <v>29</v>
      </c>
      <c r="C17" s="21"/>
      <c r="D17" s="19">
        <v>7989816.669999999</v>
      </c>
      <c r="E17" s="22"/>
      <c r="F17" s="28"/>
      <c r="G17" s="6"/>
      <c r="H17" s="25"/>
      <c r="I17" s="26"/>
      <c r="J17" s="27"/>
      <c r="K17" s="22"/>
      <c r="L17" s="6"/>
    </row>
    <row r="18" spans="1:12" ht="18.75" x14ac:dyDescent="0.3">
      <c r="A18" s="4"/>
      <c r="B18" s="20" t="s">
        <v>30</v>
      </c>
      <c r="C18" s="21"/>
      <c r="D18" s="19">
        <v>549961.46</v>
      </c>
      <c r="E18" s="22"/>
      <c r="F18" s="28"/>
      <c r="G18" s="6"/>
      <c r="H18" s="25"/>
      <c r="I18" s="26"/>
      <c r="J18" s="27"/>
      <c r="K18" s="22"/>
      <c r="L18" s="6"/>
    </row>
    <row r="19" spans="1:12" ht="18.75" x14ac:dyDescent="0.3">
      <c r="A19" s="4"/>
      <c r="B19" s="15" t="s">
        <v>6</v>
      </c>
      <c r="C19" s="16"/>
      <c r="D19" s="77">
        <f>SUM(D16:D18)</f>
        <v>428542003.79115736</v>
      </c>
      <c r="E19" s="29"/>
      <c r="F19" s="28"/>
      <c r="G19" s="6"/>
      <c r="H19" s="17"/>
      <c r="I19" s="18"/>
      <c r="J19" s="29"/>
      <c r="K19" s="29"/>
      <c r="L19" s="19"/>
    </row>
    <row r="20" spans="1:12" ht="6.75" customHeight="1" x14ac:dyDescent="0.3">
      <c r="A20" s="4"/>
      <c r="B20" s="15"/>
      <c r="C20" s="16"/>
      <c r="D20" s="78"/>
      <c r="E20" s="29"/>
      <c r="F20" s="28"/>
      <c r="G20" s="6"/>
      <c r="H20" s="17"/>
      <c r="I20" s="18"/>
      <c r="J20" s="29"/>
      <c r="K20" s="29"/>
      <c r="L20" s="6"/>
    </row>
    <row r="21" spans="1:12" ht="18.75" x14ac:dyDescent="0.3">
      <c r="A21" s="4"/>
      <c r="B21" s="15" t="s">
        <v>7</v>
      </c>
      <c r="C21" s="16"/>
      <c r="D21" s="79"/>
      <c r="E21" s="30"/>
      <c r="F21" s="28"/>
      <c r="G21" s="6"/>
      <c r="H21" s="17"/>
      <c r="I21" s="18"/>
      <c r="J21" s="30"/>
      <c r="K21" s="30"/>
      <c r="L21" s="24"/>
    </row>
    <row r="22" spans="1:12" ht="18.75" x14ac:dyDescent="0.3">
      <c r="A22" s="4"/>
      <c r="B22" s="20" t="s">
        <v>23</v>
      </c>
      <c r="C22" s="21"/>
      <c r="D22" s="80">
        <v>67886479.709999993</v>
      </c>
      <c r="E22" s="22"/>
      <c r="F22" s="32"/>
      <c r="G22" s="6"/>
      <c r="H22" s="25"/>
      <c r="I22" s="26"/>
      <c r="J22" s="22"/>
      <c r="K22" s="22"/>
      <c r="L22" s="31"/>
    </row>
    <row r="23" spans="1:12" ht="18.75" x14ac:dyDescent="0.3">
      <c r="A23" s="4"/>
      <c r="B23" s="20" t="s">
        <v>24</v>
      </c>
      <c r="C23" s="21"/>
      <c r="D23" s="80">
        <v>6007799.3700000001</v>
      </c>
      <c r="E23" s="22"/>
      <c r="F23" s="8"/>
      <c r="G23" s="6"/>
      <c r="H23" s="25"/>
      <c r="I23" s="26"/>
      <c r="J23" s="22"/>
      <c r="K23" s="22"/>
      <c r="L23" s="6"/>
    </row>
    <row r="24" spans="1:12" ht="18.75" x14ac:dyDescent="0.3">
      <c r="A24" s="4"/>
      <c r="B24" s="15" t="s">
        <v>8</v>
      </c>
      <c r="C24" s="16"/>
      <c r="D24" s="81">
        <v>73894279.079999998</v>
      </c>
      <c r="E24" s="29"/>
      <c r="F24" s="8"/>
      <c r="G24" s="6"/>
      <c r="H24" s="17"/>
      <c r="I24" s="18"/>
      <c r="J24" s="29"/>
      <c r="K24" s="29"/>
      <c r="L24" s="6"/>
    </row>
    <row r="25" spans="1:12" ht="19.5" thickBot="1" x14ac:dyDescent="0.35">
      <c r="A25" s="4"/>
      <c r="B25" s="15" t="s">
        <v>9</v>
      </c>
      <c r="C25" s="16"/>
      <c r="D25" s="82">
        <f>+D19+D24</f>
        <v>502436282.87115735</v>
      </c>
      <c r="E25" s="29"/>
      <c r="F25" s="33"/>
      <c r="G25" s="19"/>
      <c r="H25" s="34"/>
      <c r="I25" s="18"/>
      <c r="J25" s="29"/>
      <c r="K25" s="29"/>
      <c r="L25" s="6"/>
    </row>
    <row r="26" spans="1:12" ht="19.5" customHeight="1" thickTop="1" x14ac:dyDescent="0.3">
      <c r="A26" s="4"/>
      <c r="B26" s="35" t="s">
        <v>10</v>
      </c>
      <c r="C26" s="36"/>
      <c r="D26" s="76"/>
      <c r="E26" s="37"/>
      <c r="F26" s="38"/>
      <c r="G26" s="6"/>
      <c r="H26" s="39"/>
      <c r="I26" s="40"/>
      <c r="J26" s="37"/>
      <c r="K26" s="37"/>
      <c r="L26" s="6"/>
    </row>
    <row r="27" spans="1:12" ht="18.75" x14ac:dyDescent="0.3">
      <c r="A27" s="4"/>
      <c r="B27" s="35"/>
      <c r="C27" s="36"/>
      <c r="D27" s="80"/>
      <c r="E27" s="41"/>
      <c r="F27" s="42"/>
      <c r="G27" s="6"/>
      <c r="H27" s="39"/>
      <c r="I27" s="40"/>
      <c r="J27" s="41"/>
      <c r="K27" s="41"/>
      <c r="L27" s="6"/>
    </row>
    <row r="28" spans="1:12" ht="18.75" x14ac:dyDescent="0.3">
      <c r="A28" s="4"/>
      <c r="B28" s="20" t="s">
        <v>25</v>
      </c>
      <c r="C28" s="21"/>
      <c r="D28" s="83">
        <v>2842787.6313999998</v>
      </c>
      <c r="E28" s="22"/>
      <c r="F28" s="42"/>
      <c r="G28" s="6"/>
      <c r="H28" s="43"/>
      <c r="I28" s="26"/>
      <c r="J28" s="22"/>
      <c r="K28" s="22"/>
      <c r="L28" s="6"/>
    </row>
    <row r="29" spans="1:12" ht="18.75" x14ac:dyDescent="0.3">
      <c r="A29" s="4"/>
      <c r="B29" s="15" t="s">
        <v>11</v>
      </c>
      <c r="C29" s="16"/>
      <c r="D29" s="81">
        <v>2842787.6313999998</v>
      </c>
      <c r="E29" s="29"/>
      <c r="F29" s="42"/>
      <c r="G29" s="6"/>
      <c r="H29" s="17"/>
      <c r="I29" s="18"/>
      <c r="J29" s="29"/>
      <c r="K29" s="29"/>
      <c r="L29" s="6"/>
    </row>
    <row r="30" spans="1:12" ht="20.25" customHeight="1" x14ac:dyDescent="0.3">
      <c r="A30" s="4"/>
      <c r="B30" s="15"/>
      <c r="C30" s="16"/>
      <c r="D30" s="75"/>
      <c r="E30" s="29"/>
      <c r="F30" s="42"/>
      <c r="G30" s="6"/>
      <c r="H30" s="17"/>
      <c r="I30" s="18"/>
      <c r="J30" s="44"/>
      <c r="K30" s="29"/>
      <c r="L30" s="6"/>
    </row>
    <row r="31" spans="1:12" ht="18.75" x14ac:dyDescent="0.3">
      <c r="A31" s="4"/>
      <c r="B31" s="15" t="s">
        <v>12</v>
      </c>
      <c r="C31" s="16"/>
      <c r="D31" s="81">
        <v>2842787.6313999998</v>
      </c>
      <c r="E31" s="29"/>
      <c r="F31" s="33"/>
      <c r="G31" s="6"/>
      <c r="H31" s="17"/>
      <c r="I31" s="18"/>
      <c r="J31" s="29"/>
      <c r="K31" s="29"/>
      <c r="L31" s="6"/>
    </row>
    <row r="32" spans="1:12" ht="18.75" x14ac:dyDescent="0.3">
      <c r="A32" s="4"/>
      <c r="B32" s="15"/>
      <c r="C32" s="16"/>
      <c r="D32" s="78"/>
      <c r="E32" s="29"/>
      <c r="F32" s="33"/>
      <c r="G32" s="6"/>
      <c r="H32" s="17"/>
      <c r="I32" s="18"/>
      <c r="J32" s="29"/>
      <c r="K32" s="29"/>
      <c r="L32" s="6"/>
    </row>
    <row r="33" spans="1:12" ht="18.75" x14ac:dyDescent="0.3">
      <c r="A33" s="4"/>
      <c r="B33" s="15" t="s">
        <v>26</v>
      </c>
      <c r="C33" s="16"/>
      <c r="D33" s="76"/>
      <c r="E33" s="37"/>
      <c r="F33" s="28"/>
      <c r="G33" s="6"/>
      <c r="H33" s="17"/>
      <c r="I33" s="18"/>
      <c r="J33" s="37"/>
      <c r="K33" s="37"/>
      <c r="L33" s="6"/>
    </row>
    <row r="34" spans="1:12" ht="18.75" x14ac:dyDescent="0.3">
      <c r="A34" s="4"/>
      <c r="B34" s="20" t="s">
        <v>13</v>
      </c>
      <c r="C34" s="21"/>
      <c r="D34" s="19">
        <v>217752335.94115734</v>
      </c>
      <c r="E34" s="22"/>
      <c r="F34" s="8"/>
      <c r="G34" s="6"/>
      <c r="H34" s="45"/>
      <c r="I34" s="26"/>
      <c r="J34" s="22"/>
      <c r="K34" s="22"/>
      <c r="L34" s="6"/>
    </row>
    <row r="35" spans="1:12" ht="18.75" x14ac:dyDescent="0.3">
      <c r="A35" s="4"/>
      <c r="B35" s="20" t="s">
        <v>14</v>
      </c>
      <c r="C35" s="21"/>
      <c r="D35" s="19">
        <v>281841159.29945302</v>
      </c>
      <c r="E35" s="22"/>
      <c r="F35" s="23"/>
      <c r="G35" s="6"/>
      <c r="H35" s="25"/>
      <c r="I35" s="26"/>
      <c r="J35" s="22"/>
      <c r="K35" s="22"/>
      <c r="L35" s="19"/>
    </row>
    <row r="36" spans="1:12" s="49" customFormat="1" ht="18.75" x14ac:dyDescent="0.3">
      <c r="A36" s="46"/>
      <c r="B36" s="15" t="s">
        <v>27</v>
      </c>
      <c r="C36" s="36"/>
      <c r="D36" s="81">
        <f>+D34+D35</f>
        <v>499593495.24061036</v>
      </c>
      <c r="E36" s="29"/>
      <c r="F36" s="47"/>
      <c r="G36" s="48"/>
      <c r="H36" s="17"/>
      <c r="I36" s="40"/>
      <c r="J36" s="29"/>
      <c r="K36" s="29"/>
      <c r="L36" s="48"/>
    </row>
    <row r="37" spans="1:12" ht="38.25" thickBot="1" x14ac:dyDescent="0.35">
      <c r="A37" s="4"/>
      <c r="B37" s="15" t="s">
        <v>15</v>
      </c>
      <c r="C37" s="16"/>
      <c r="D37" s="50">
        <v>502436282.87201035</v>
      </c>
      <c r="E37" s="29"/>
      <c r="F37" s="23"/>
      <c r="G37" s="6"/>
      <c r="H37" s="34"/>
      <c r="I37" s="18"/>
      <c r="J37" s="29"/>
      <c r="K37" s="29"/>
      <c r="L37" s="51"/>
    </row>
    <row r="38" spans="1:12" ht="19.5" thickTop="1" x14ac:dyDescent="0.3">
      <c r="A38" s="4"/>
      <c r="B38" s="4"/>
      <c r="C38" s="4"/>
      <c r="D38" s="52"/>
      <c r="E38" s="6"/>
      <c r="F38" s="23"/>
      <c r="G38" s="6"/>
      <c r="H38" s="6"/>
      <c r="I38" s="6"/>
      <c r="J38" s="53"/>
      <c r="K38" s="6"/>
      <c r="L38" s="51"/>
    </row>
    <row r="39" spans="1:12" ht="18.75" x14ac:dyDescent="0.3">
      <c r="A39" s="4"/>
      <c r="B39" s="54"/>
      <c r="C39" s="4"/>
      <c r="D39" s="4"/>
      <c r="E39" s="6"/>
      <c r="F39" s="55"/>
      <c r="G39" s="6"/>
      <c r="H39" s="56"/>
      <c r="I39" s="6"/>
      <c r="J39" s="6"/>
      <c r="K39" s="6"/>
      <c r="L39" s="6"/>
    </row>
    <row r="40" spans="1:12" ht="18.75" x14ac:dyDescent="0.3">
      <c r="A40" s="4"/>
      <c r="B40" s="54"/>
      <c r="C40" s="4"/>
      <c r="D40" s="4"/>
      <c r="E40" s="6"/>
      <c r="G40" s="6"/>
      <c r="H40" s="57"/>
      <c r="I40" s="6"/>
      <c r="J40" s="6"/>
      <c r="K40" s="6"/>
      <c r="L40" s="6"/>
    </row>
    <row r="41" spans="1:12" ht="18.75" x14ac:dyDescent="0.3">
      <c r="A41" s="4"/>
      <c r="B41" s="54"/>
      <c r="C41" s="4"/>
      <c r="D41" s="4"/>
      <c r="E41" s="6"/>
      <c r="G41" s="6"/>
      <c r="H41" s="57"/>
      <c r="I41" s="6"/>
      <c r="J41" s="6"/>
      <c r="K41" s="6"/>
      <c r="L41" s="6"/>
    </row>
    <row r="42" spans="1:12" ht="18.75" x14ac:dyDescent="0.3">
      <c r="A42" s="4"/>
      <c r="B42" s="4"/>
      <c r="C42" s="4"/>
      <c r="D42" s="4"/>
      <c r="E42" s="6"/>
      <c r="G42" s="6"/>
      <c r="H42" s="6"/>
      <c r="I42" s="6"/>
      <c r="J42" s="6"/>
      <c r="K42" s="6"/>
      <c r="L42" s="6"/>
    </row>
    <row r="43" spans="1:12" ht="18.75" x14ac:dyDescent="0.3">
      <c r="A43" s="4"/>
      <c r="B43" s="58"/>
      <c r="C43" s="4"/>
      <c r="D43" s="59"/>
      <c r="E43" s="60"/>
      <c r="G43" s="6"/>
      <c r="H43" s="61"/>
      <c r="I43" s="6"/>
      <c r="J43" s="62"/>
      <c r="K43" s="60"/>
      <c r="L43" s="6"/>
    </row>
    <row r="44" spans="1:12" ht="18.75" x14ac:dyDescent="0.3">
      <c r="A44" s="4"/>
      <c r="B44" s="63" t="s">
        <v>16</v>
      </c>
      <c r="C44" s="64"/>
      <c r="D44" s="65" t="s">
        <v>17</v>
      </c>
      <c r="E44" s="66"/>
      <c r="G44" s="6"/>
      <c r="H44" s="65"/>
      <c r="I44" s="64"/>
      <c r="J44" s="65"/>
      <c r="K44" s="66"/>
      <c r="L44" s="6"/>
    </row>
    <row r="45" spans="1:12" ht="18.75" x14ac:dyDescent="0.3">
      <c r="A45" s="4"/>
      <c r="B45" s="67" t="s">
        <v>18</v>
      </c>
      <c r="C45" s="68"/>
      <c r="D45" s="69" t="s">
        <v>31</v>
      </c>
      <c r="E45" s="70"/>
      <c r="G45" s="6"/>
      <c r="H45" s="69"/>
      <c r="I45" s="68"/>
      <c r="J45" s="69"/>
      <c r="K45" s="70"/>
      <c r="L45" s="6"/>
    </row>
    <row r="46" spans="1:12" ht="18.75" x14ac:dyDescent="0.3">
      <c r="A46" s="4"/>
      <c r="B46" s="63" t="s">
        <v>19</v>
      </c>
      <c r="C46" s="66"/>
      <c r="D46" s="65" t="s">
        <v>32</v>
      </c>
      <c r="E46" s="66"/>
      <c r="G46" s="6"/>
      <c r="H46" s="65"/>
      <c r="I46" s="66"/>
      <c r="J46" s="65"/>
      <c r="K46" s="66"/>
      <c r="L46" s="6"/>
    </row>
    <row r="47" spans="1:12" ht="18.75" x14ac:dyDescent="0.3">
      <c r="A47" s="4"/>
      <c r="B47" s="65"/>
      <c r="C47" s="66"/>
      <c r="D47" s="65"/>
      <c r="E47" s="66"/>
      <c r="G47" s="6"/>
      <c r="H47" s="65"/>
      <c r="I47" s="66"/>
      <c r="J47" s="65"/>
      <c r="K47" s="66"/>
      <c r="L47" s="6"/>
    </row>
    <row r="48" spans="1:12" ht="18.75" x14ac:dyDescent="0.3">
      <c r="A48" s="4"/>
      <c r="B48" s="65"/>
      <c r="C48" s="66"/>
      <c r="D48" s="65"/>
      <c r="E48" s="66"/>
      <c r="G48" s="6"/>
      <c r="H48" s="65"/>
      <c r="I48" s="66"/>
      <c r="J48" s="65"/>
      <c r="K48" s="66"/>
      <c r="L48" s="6"/>
    </row>
    <row r="49" spans="1:12" ht="18.75" x14ac:dyDescent="0.3">
      <c r="A49" s="4"/>
      <c r="B49" s="65"/>
      <c r="C49" s="65"/>
      <c r="D49" s="65"/>
      <c r="E49" s="65"/>
      <c r="G49" s="6"/>
      <c r="H49" s="65"/>
      <c r="I49" s="65"/>
      <c r="J49" s="65"/>
      <c r="K49" s="65"/>
      <c r="L49" s="6"/>
    </row>
    <row r="50" spans="1:12" ht="18.75" x14ac:dyDescent="0.3">
      <c r="A50" s="4"/>
      <c r="B50" s="63"/>
      <c r="C50" s="63"/>
      <c r="D50" s="65"/>
      <c r="E50" s="65"/>
      <c r="G50" s="6"/>
      <c r="H50" s="63"/>
      <c r="I50" s="63"/>
      <c r="J50" s="65"/>
      <c r="K50" s="65"/>
      <c r="L50" s="6"/>
    </row>
    <row r="51" spans="1:12" ht="18.75" x14ac:dyDescent="0.3">
      <c r="A51" s="4"/>
      <c r="B51" s="65"/>
      <c r="C51" s="66"/>
      <c r="D51" s="65" t="s">
        <v>20</v>
      </c>
      <c r="E51" s="66"/>
      <c r="G51" s="6"/>
      <c r="H51" s="65"/>
      <c r="I51" s="66"/>
      <c r="J51" s="65"/>
      <c r="K51" s="66"/>
      <c r="L51" s="66"/>
    </row>
    <row r="52" spans="1:12" ht="18.75" x14ac:dyDescent="0.3">
      <c r="A52" s="4"/>
      <c r="B52" s="69"/>
      <c r="C52" s="70"/>
      <c r="D52" s="69" t="s">
        <v>21</v>
      </c>
      <c r="E52" s="70"/>
      <c r="G52" s="6"/>
      <c r="H52" s="69"/>
      <c r="I52" s="70"/>
      <c r="J52" s="69"/>
      <c r="K52" s="70"/>
      <c r="L52" s="70"/>
    </row>
    <row r="53" spans="1:12" ht="18.75" x14ac:dyDescent="0.3">
      <c r="A53" s="4"/>
      <c r="B53" s="65"/>
      <c r="C53" s="66"/>
      <c r="D53" s="65" t="s">
        <v>22</v>
      </c>
      <c r="E53" s="66"/>
      <c r="G53" s="6"/>
      <c r="H53" s="65"/>
      <c r="I53" s="66"/>
      <c r="J53" s="65"/>
      <c r="K53" s="66"/>
      <c r="L53" s="66"/>
    </row>
    <row r="54" spans="1:12" x14ac:dyDescent="0.25">
      <c r="C54" s="71"/>
      <c r="D54" s="72"/>
      <c r="E54" s="72"/>
      <c r="G54" s="8"/>
      <c r="H54" s="8"/>
      <c r="I54" s="71"/>
      <c r="J54" s="72"/>
      <c r="K54" s="72"/>
      <c r="L54" s="8"/>
    </row>
    <row r="55" spans="1:12" x14ac:dyDescent="0.25">
      <c r="B55" s="73"/>
      <c r="C55" s="73"/>
      <c r="G55" s="8"/>
      <c r="H55" s="28"/>
      <c r="I55" s="8"/>
      <c r="J55" s="8"/>
      <c r="K55" s="8"/>
      <c r="L55" s="8"/>
    </row>
    <row r="56" spans="1:12" x14ac:dyDescent="0.25">
      <c r="G56" s="8"/>
      <c r="H56" s="28"/>
      <c r="I56" s="8"/>
      <c r="J56" s="8"/>
      <c r="K56" s="8"/>
      <c r="L56" s="8"/>
    </row>
    <row r="57" spans="1:12" x14ac:dyDescent="0.25">
      <c r="G57" s="8"/>
      <c r="H57" s="28"/>
      <c r="I57" s="8"/>
      <c r="J57" s="8"/>
      <c r="K57" s="8"/>
      <c r="L57" s="8"/>
    </row>
    <row r="58" spans="1:12" x14ac:dyDescent="0.25">
      <c r="G58" s="8"/>
      <c r="H58" s="28"/>
      <c r="I58" s="8"/>
      <c r="J58" s="8"/>
      <c r="K58" s="8"/>
      <c r="L58" s="8"/>
    </row>
    <row r="59" spans="1:12" x14ac:dyDescent="0.25">
      <c r="G59" s="8"/>
      <c r="H59" s="28"/>
      <c r="I59" s="8"/>
      <c r="J59" s="8"/>
      <c r="K59" s="8"/>
      <c r="L59" s="8"/>
    </row>
  </sheetData>
  <mergeCells count="12">
    <mergeCell ref="H9:K9"/>
    <mergeCell ref="H10:K10"/>
    <mergeCell ref="B26:B27"/>
    <mergeCell ref="H26:H27"/>
    <mergeCell ref="B9:D9"/>
    <mergeCell ref="B10:D10"/>
    <mergeCell ref="A1:E6"/>
    <mergeCell ref="G1:L6"/>
    <mergeCell ref="H7:K7"/>
    <mergeCell ref="H8:K8"/>
    <mergeCell ref="B7:D7"/>
    <mergeCell ref="B8:D8"/>
  </mergeCells>
  <printOptions horizontalCentered="1"/>
  <pageMargins left="0.7" right="0.7" top="0.75" bottom="0.75" header="0" footer="0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Abreu Pena</dc:creator>
  <cp:lastModifiedBy>Antonia Abreu Pena</cp:lastModifiedBy>
  <cp:lastPrinted>2023-07-07T19:28:49Z</cp:lastPrinted>
  <dcterms:created xsi:type="dcterms:W3CDTF">2023-07-07T19:21:41Z</dcterms:created>
  <dcterms:modified xsi:type="dcterms:W3CDTF">2023-07-07T19:33:17Z</dcterms:modified>
</cp:coreProperties>
</file>